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явки" sheetId="1" state="visible" r:id="rId1"/>
    <sheet xmlns:r="http://schemas.openxmlformats.org/officeDocument/2006/relationships" name="Сводка" sheetId="2" state="visible" r:id="rId2"/>
  </sheets>
  <definedNames>
    <definedName name="_xlnm._FilterDatabase" localSheetId="0" hidden="1">'Заявки'!$A$1:$N$102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Applications" displayName="Applications" ref="A1:N102" headerRowCount="1">
  <autoFilter ref="A1:N102"/>
  <tableColumns count="14">
    <tableColumn id="1" name="№ заявки"/>
    <tableColumn id="2" name="Дата"/>
    <tableColumn id="3" name="Клиент"/>
    <tableColumn id="4" name="Контакт"/>
    <tableColumn id="5" name="Источник"/>
    <tableColumn id="6" name="Описание"/>
    <tableColumn id="7" name="Приоритет"/>
    <tableColumn id="8" name="Ответственный"/>
    <tableColumn id="9" name="Статус"/>
    <tableColumn id="10" name="Крайний срок"/>
    <tableColumn id="11" name="Дата закрытия"/>
    <tableColumn id="12" name="Просрочка"/>
    <tableColumn id="13" name="Дней просрочки"/>
    <tableColumn id="14" name="Комментарий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</cols>
  <sheetData>
    <row r="1">
      <c r="A1" s="2" t="inlineStr">
        <is>
          <t>Показатель</t>
        </is>
      </c>
      <c r="B1" s="2" t="inlineStr">
        <is>
          <t>Значение</t>
        </is>
      </c>
    </row>
    <row r="2">
      <c r="A2" t="inlineStr">
        <is>
          <t>Всего заявок</t>
        </is>
      </c>
      <c r="B2">
        <f>COUNTA(Заявки!A2:A102)</f>
        <v/>
      </c>
    </row>
    <row r="3">
      <c r="A3" t="inlineStr">
        <is>
          <t>Открытые</t>
        </is>
      </c>
      <c r="B3">
        <f>COUNTIFS(Заявки!I2:I102,"&lt;&gt;Выполнена",Заявки!A2:A102,"&lt;&gt;")</f>
        <v/>
      </c>
    </row>
    <row r="4">
      <c r="A4" t="inlineStr">
        <is>
          <t>Просроченные</t>
        </is>
      </c>
      <c r="B4">
        <f>COUNTIF(Заявки!L2:L102,"Просрочена")</f>
        <v/>
      </c>
    </row>
    <row r="5">
      <c r="A5" t="inlineStr">
        <is>
          <t>Выполненные</t>
        </is>
      </c>
      <c r="B5">
        <f>COUNTIF(Заявки!I2:I102,"Выполнена")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2026-09-24T19:58:50Z</dcterms:created>
  <dcterms:modified xmlns:dcterms="http://purl.org/dc/terms/" xmlns:xsi="http://www.w3.org/2001/XMLSchema-instance" xsi:type="dcterms:W3CDTF">2026-09-24T19:58:50Z</dcterms:modified>
</cp:coreProperties>
</file>